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340" windowHeight="8160" activeTab="0"/>
  </bookViews>
  <sheets>
    <sheet name="CIRUGÍ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<sst xmlns="http://schemas.openxmlformats.org/spreadsheetml/2006/main" count="31" uniqueCount="28">
  <si>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Enero</t>
  </si>
  <si>
    <t>Febrero</t>
  </si>
  <si>
    <t xml:space="preserve">Asegurado </t>
  </si>
  <si>
    <t>No Asegurado</t>
  </si>
  <si>
    <t>CIRUGÍA</t>
  </si>
  <si>
    <t>ELECTIVAS</t>
  </si>
  <si>
    <t>URGENCIAS</t>
  </si>
  <si>
    <t>PROCEDIMIENTOS ENDOSCOPICOS</t>
  </si>
  <si>
    <t>Genitourinario</t>
  </si>
  <si>
    <t>Respiratorio</t>
  </si>
  <si>
    <t>Ambulatorio Menor</t>
  </si>
  <si>
    <t>Ambulatorio Mayor</t>
  </si>
  <si>
    <t>Con Internamiento</t>
  </si>
  <si>
    <t>TOTAL</t>
  </si>
  <si>
    <t>Fuente: Departamento de Registros y Estadísticas de Salud I.O.N.</t>
  </si>
  <si>
    <t>Gastrointestinal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</si>
  <si>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</si>
  <si>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</si>
  <si>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</si>
  <si>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</si>
  <si>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</si>
  <si>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</si>
  <si>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</si>
  <si>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</si>
  <si>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</si>
  <si>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</si>
  <si>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INDICADORES DE GESTÓN HOSPITALARIA-CIRUGIA ENERO A AGOSTO 2022</t>
  </si>
  <si>
    <t>Actualizado al mes de agosto</t>
  </si>
</sst>
</file>

<file path=xl/styles.xml><?xml version="1.0" encoding="utf-8"?>
<styleSheet xmlns="http://schemas.openxmlformats.org/spreadsheetml/2006/main">
  <numFmts count="3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[$-180A]dddd\,\ dd&quot; de &quot;mmmm&quot; de &quot;yyyy"/>
    <numFmt numFmtId="178" formatCode="[$-180A]hh:mm:ss\ AM/PM"/>
    <numFmt numFmtId="179" formatCode="0.000%"/>
    <numFmt numFmtId="180" formatCode="0.0000%"/>
    <numFmt numFmtId="181" formatCode="0.0000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ntique Olive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3" fontId="45" fillId="0" borderId="11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44" fillId="0" borderId="16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/>
    </xf>
    <xf numFmtId="3" fontId="44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17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6" zoomScaleNormal="76" zoomScalePageLayoutView="0" workbookViewId="0" topLeftCell="A1">
      <selection activeCell="D25" sqref="D25"/>
    </sheetView>
  </sheetViews>
  <sheetFormatPr defaultColWidth="11.421875" defaultRowHeight="15"/>
  <cols>
    <col min="1" max="1" width="2.140625" style="8" customWidth="1"/>
    <col min="2" max="2" width="31.140625" style="8" customWidth="1"/>
    <col min="3" max="8" width="8.7109375" style="8" customWidth="1"/>
    <col min="9" max="9" width="5.28125" style="8" customWidth="1"/>
    <col min="10" max="11" width="6.57421875" style="8" customWidth="1"/>
    <col min="12" max="14" width="6.57421875" style="8" hidden="1" customWidth="1"/>
    <col min="15" max="15" width="1.28515625" style="29" hidden="1" customWidth="1"/>
    <col min="16" max="16384" width="11.421875" style="8" customWidth="1"/>
  </cols>
  <sheetData>
    <row r="1" spans="1:15" ht="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9" ht="1.5" customHeight="1" thickBot="1">
      <c r="A2" s="9"/>
      <c r="B2" s="9"/>
      <c r="C2" s="9"/>
      <c r="D2" s="9"/>
      <c r="E2" s="9"/>
      <c r="F2" s="9"/>
      <c r="G2" s="9"/>
      <c r="H2" s="9"/>
      <c r="I2" s="9"/>
    </row>
    <row r="3" spans="1:15" ht="24.75" customHeight="1" thickBot="1">
      <c r="A3" s="35"/>
      <c r="B3" s="36"/>
      <c r="C3" s="30" t="s">
        <v>13</v>
      </c>
      <c r="D3" s="30" t="s">
        <v>0</v>
      </c>
      <c r="E3" s="31" t="s">
        <v>1</v>
      </c>
      <c r="F3" s="30" t="s">
        <v>16</v>
      </c>
      <c r="G3" s="30" t="s">
        <v>17</v>
      </c>
      <c r="H3" s="31" t="s">
        <v>18</v>
      </c>
      <c r="I3" s="30" t="s">
        <v>19</v>
      </c>
      <c r="J3" s="30" t="s">
        <v>20</v>
      </c>
      <c r="K3" s="32" t="s">
        <v>21</v>
      </c>
      <c r="L3" s="31" t="s">
        <v>22</v>
      </c>
      <c r="M3" s="30" t="s">
        <v>23</v>
      </c>
      <c r="N3" s="30" t="s">
        <v>24</v>
      </c>
      <c r="O3" s="30" t="s">
        <v>25</v>
      </c>
    </row>
    <row r="4" spans="1:15" ht="15">
      <c r="A4" s="3" t="s">
        <v>4</v>
      </c>
      <c r="B4" s="3"/>
      <c r="C4" s="4">
        <f>SUM(D4:O4)</f>
        <v>4030</v>
      </c>
      <c r="D4" s="4">
        <f aca="true" t="shared" si="0" ref="D4:I4">SUM(D5:D6)</f>
        <v>401</v>
      </c>
      <c r="E4" s="4">
        <f t="shared" si="0"/>
        <v>419</v>
      </c>
      <c r="F4" s="4">
        <f t="shared" si="0"/>
        <v>557</v>
      </c>
      <c r="G4" s="4">
        <f t="shared" si="0"/>
        <v>477</v>
      </c>
      <c r="H4" s="4">
        <f t="shared" si="0"/>
        <v>518</v>
      </c>
      <c r="I4" s="4">
        <f t="shared" si="0"/>
        <v>528</v>
      </c>
      <c r="J4" s="5">
        <f aca="true" t="shared" si="1" ref="J4:O4">SUM(J5:J6)</f>
        <v>550</v>
      </c>
      <c r="K4" s="6">
        <f t="shared" si="1"/>
        <v>580</v>
      </c>
      <c r="L4" s="7">
        <f t="shared" si="1"/>
        <v>0</v>
      </c>
      <c r="M4" s="6">
        <f t="shared" si="1"/>
        <v>0</v>
      </c>
      <c r="N4" s="7">
        <f t="shared" si="1"/>
        <v>0</v>
      </c>
      <c r="O4" s="7">
        <f t="shared" si="1"/>
        <v>0</v>
      </c>
    </row>
    <row r="5" spans="1:15" ht="15">
      <c r="A5" s="9"/>
      <c r="B5" s="9" t="s">
        <v>2</v>
      </c>
      <c r="C5" s="2">
        <f aca="true" t="shared" si="2" ref="C5:C18">SUM(D5:O5)</f>
        <v>3010</v>
      </c>
      <c r="D5" s="2">
        <v>284</v>
      </c>
      <c r="E5" s="10">
        <v>310</v>
      </c>
      <c r="F5" s="10">
        <v>399</v>
      </c>
      <c r="G5" s="10">
        <v>359</v>
      </c>
      <c r="H5" s="10">
        <v>389</v>
      </c>
      <c r="I5" s="11">
        <v>397</v>
      </c>
      <c r="J5" s="12">
        <v>432</v>
      </c>
      <c r="K5" s="13">
        <v>440</v>
      </c>
      <c r="L5" s="14"/>
      <c r="M5" s="13"/>
      <c r="N5" s="14"/>
      <c r="O5" s="14"/>
    </row>
    <row r="6" spans="1:15" ht="15">
      <c r="A6" s="9"/>
      <c r="B6" s="9" t="s">
        <v>3</v>
      </c>
      <c r="C6" s="2">
        <f t="shared" si="2"/>
        <v>1020</v>
      </c>
      <c r="D6" s="2">
        <v>117</v>
      </c>
      <c r="E6" s="10">
        <v>109</v>
      </c>
      <c r="F6" s="10">
        <v>158</v>
      </c>
      <c r="G6" s="10">
        <v>118</v>
      </c>
      <c r="H6" s="10">
        <v>129</v>
      </c>
      <c r="I6" s="11">
        <v>131</v>
      </c>
      <c r="J6" s="12">
        <v>118</v>
      </c>
      <c r="K6" s="13">
        <v>140</v>
      </c>
      <c r="L6" s="14"/>
      <c r="M6" s="13"/>
      <c r="N6" s="14"/>
      <c r="O6" s="14"/>
    </row>
    <row r="7" spans="1:15" ht="15">
      <c r="A7" s="3" t="s">
        <v>5</v>
      </c>
      <c r="B7" s="3"/>
      <c r="C7" s="15">
        <f t="shared" si="2"/>
        <v>3697</v>
      </c>
      <c r="D7" s="15">
        <f aca="true" t="shared" si="3" ref="D7:O7">SUM(D8:D10)</f>
        <v>366</v>
      </c>
      <c r="E7" s="15">
        <f t="shared" si="3"/>
        <v>389</v>
      </c>
      <c r="F7" s="15">
        <f t="shared" si="3"/>
        <v>511</v>
      </c>
      <c r="G7" s="15">
        <f t="shared" si="3"/>
        <v>443</v>
      </c>
      <c r="H7" s="15">
        <f t="shared" si="3"/>
        <v>487</v>
      </c>
      <c r="I7" s="16">
        <f t="shared" si="3"/>
        <v>490</v>
      </c>
      <c r="J7" s="17">
        <f t="shared" si="3"/>
        <v>511</v>
      </c>
      <c r="K7" s="18">
        <f t="shared" si="3"/>
        <v>500</v>
      </c>
      <c r="L7" s="19">
        <f t="shared" si="3"/>
        <v>0</v>
      </c>
      <c r="M7" s="18">
        <f t="shared" si="3"/>
        <v>0</v>
      </c>
      <c r="N7" s="19">
        <f t="shared" si="3"/>
        <v>0</v>
      </c>
      <c r="O7" s="19">
        <f t="shared" si="3"/>
        <v>0</v>
      </c>
    </row>
    <row r="8" spans="1:15" ht="15">
      <c r="A8" s="9"/>
      <c r="B8" s="9" t="s">
        <v>10</v>
      </c>
      <c r="C8" s="2">
        <f t="shared" si="2"/>
        <v>475</v>
      </c>
      <c r="D8" s="2">
        <v>45</v>
      </c>
      <c r="E8" s="10">
        <v>57</v>
      </c>
      <c r="F8" s="10">
        <v>58</v>
      </c>
      <c r="G8" s="10">
        <v>55</v>
      </c>
      <c r="H8" s="10">
        <v>69</v>
      </c>
      <c r="I8" s="11">
        <v>66</v>
      </c>
      <c r="J8" s="12">
        <v>58</v>
      </c>
      <c r="K8" s="13">
        <v>67</v>
      </c>
      <c r="L8" s="14"/>
      <c r="M8" s="13"/>
      <c r="N8" s="14"/>
      <c r="O8" s="14"/>
    </row>
    <row r="9" spans="1:15" ht="15">
      <c r="A9" s="9"/>
      <c r="B9" s="9" t="s">
        <v>11</v>
      </c>
      <c r="C9" s="2">
        <f t="shared" si="2"/>
        <v>1284</v>
      </c>
      <c r="D9" s="2">
        <v>148</v>
      </c>
      <c r="E9" s="10">
        <v>142</v>
      </c>
      <c r="F9" s="10">
        <v>175</v>
      </c>
      <c r="G9" s="10">
        <v>146</v>
      </c>
      <c r="H9" s="10">
        <v>197</v>
      </c>
      <c r="I9" s="11">
        <v>172</v>
      </c>
      <c r="J9" s="12">
        <v>159</v>
      </c>
      <c r="K9" s="13">
        <v>145</v>
      </c>
      <c r="L9" s="14"/>
      <c r="M9" s="13"/>
      <c r="N9" s="14"/>
      <c r="O9" s="14"/>
    </row>
    <row r="10" spans="1:15" ht="15">
      <c r="A10" s="9"/>
      <c r="B10" s="9" t="s">
        <v>12</v>
      </c>
      <c r="C10" s="2">
        <f t="shared" si="2"/>
        <v>1938</v>
      </c>
      <c r="D10" s="2">
        <v>173</v>
      </c>
      <c r="E10" s="10">
        <v>190</v>
      </c>
      <c r="F10" s="10">
        <v>278</v>
      </c>
      <c r="G10" s="10">
        <v>242</v>
      </c>
      <c r="H10" s="10">
        <v>221</v>
      </c>
      <c r="I10" s="11">
        <v>252</v>
      </c>
      <c r="J10" s="12">
        <v>294</v>
      </c>
      <c r="K10" s="13">
        <v>288</v>
      </c>
      <c r="L10" s="14"/>
      <c r="M10" s="13"/>
      <c r="N10" s="14"/>
      <c r="O10" s="14"/>
    </row>
    <row r="11" spans="1:15" ht="15">
      <c r="A11" s="3" t="s">
        <v>6</v>
      </c>
      <c r="B11" s="3"/>
      <c r="C11" s="15">
        <f t="shared" si="2"/>
        <v>297</v>
      </c>
      <c r="D11" s="15">
        <f aca="true" t="shared" si="4" ref="D11:O11">SUM(D12:D14)</f>
        <v>35</v>
      </c>
      <c r="E11" s="15">
        <f t="shared" si="4"/>
        <v>30</v>
      </c>
      <c r="F11" s="15">
        <f t="shared" si="4"/>
        <v>46</v>
      </c>
      <c r="G11" s="15">
        <f t="shared" si="4"/>
        <v>34</v>
      </c>
      <c r="H11" s="15">
        <f t="shared" si="4"/>
        <v>31</v>
      </c>
      <c r="I11" s="16">
        <f t="shared" si="4"/>
        <v>38</v>
      </c>
      <c r="J11" s="17">
        <f t="shared" si="4"/>
        <v>39</v>
      </c>
      <c r="K11" s="18">
        <f t="shared" si="4"/>
        <v>44</v>
      </c>
      <c r="L11" s="19">
        <f t="shared" si="4"/>
        <v>0</v>
      </c>
      <c r="M11" s="18">
        <f t="shared" si="4"/>
        <v>0</v>
      </c>
      <c r="N11" s="19">
        <f t="shared" si="4"/>
        <v>0</v>
      </c>
      <c r="O11" s="19">
        <f t="shared" si="4"/>
        <v>0</v>
      </c>
    </row>
    <row r="12" spans="1:15" ht="15">
      <c r="A12" s="9"/>
      <c r="B12" s="9" t="s">
        <v>10</v>
      </c>
      <c r="C12" s="2">
        <f t="shared" si="2"/>
        <v>64</v>
      </c>
      <c r="D12" s="2">
        <v>16</v>
      </c>
      <c r="E12" s="10">
        <v>12</v>
      </c>
      <c r="F12" s="10">
        <v>11</v>
      </c>
      <c r="G12" s="10">
        <v>2</v>
      </c>
      <c r="H12" s="10">
        <v>2</v>
      </c>
      <c r="I12" s="11">
        <v>5</v>
      </c>
      <c r="J12" s="12">
        <v>10</v>
      </c>
      <c r="K12" s="13">
        <v>6</v>
      </c>
      <c r="L12" s="14"/>
      <c r="M12" s="13"/>
      <c r="N12" s="14"/>
      <c r="O12" s="14"/>
    </row>
    <row r="13" spans="1:15" ht="15">
      <c r="A13" s="9"/>
      <c r="B13" s="9" t="s">
        <v>11</v>
      </c>
      <c r="C13" s="2">
        <f t="shared" si="2"/>
        <v>86</v>
      </c>
      <c r="D13" s="2">
        <v>6</v>
      </c>
      <c r="E13" s="10">
        <v>5</v>
      </c>
      <c r="F13" s="10">
        <v>16</v>
      </c>
      <c r="G13" s="10">
        <v>10</v>
      </c>
      <c r="H13" s="10">
        <v>12</v>
      </c>
      <c r="I13" s="11">
        <v>11</v>
      </c>
      <c r="J13" s="12">
        <v>7</v>
      </c>
      <c r="K13" s="13">
        <v>19</v>
      </c>
      <c r="L13" s="14"/>
      <c r="M13" s="13"/>
      <c r="N13" s="14"/>
      <c r="O13" s="14"/>
    </row>
    <row r="14" spans="1:15" ht="15">
      <c r="A14" s="9"/>
      <c r="B14" s="9" t="s">
        <v>12</v>
      </c>
      <c r="C14" s="2">
        <f t="shared" si="2"/>
        <v>147</v>
      </c>
      <c r="D14" s="2">
        <v>13</v>
      </c>
      <c r="E14" s="2">
        <v>13</v>
      </c>
      <c r="F14" s="2">
        <v>19</v>
      </c>
      <c r="G14" s="2">
        <v>22</v>
      </c>
      <c r="H14" s="2">
        <v>17</v>
      </c>
      <c r="I14" s="20">
        <v>22</v>
      </c>
      <c r="J14" s="12">
        <v>22</v>
      </c>
      <c r="K14" s="13">
        <v>19</v>
      </c>
      <c r="L14" s="14"/>
      <c r="M14" s="13"/>
      <c r="N14" s="14"/>
      <c r="O14" s="14"/>
    </row>
    <row r="15" spans="1:15" ht="15">
      <c r="A15" s="3" t="s">
        <v>7</v>
      </c>
      <c r="B15" s="3"/>
      <c r="C15" s="15">
        <f t="shared" si="2"/>
        <v>1386</v>
      </c>
      <c r="D15" s="15">
        <f aca="true" t="shared" si="5" ref="D15:O15">SUM(D16:D18)</f>
        <v>127</v>
      </c>
      <c r="E15" s="15">
        <f t="shared" si="5"/>
        <v>150</v>
      </c>
      <c r="F15" s="15">
        <f t="shared" si="5"/>
        <v>218</v>
      </c>
      <c r="G15" s="15">
        <f t="shared" si="5"/>
        <v>202</v>
      </c>
      <c r="H15" s="15">
        <f t="shared" si="5"/>
        <v>180</v>
      </c>
      <c r="I15" s="16">
        <f t="shared" si="5"/>
        <v>198</v>
      </c>
      <c r="J15" s="17">
        <f t="shared" si="5"/>
        <v>156</v>
      </c>
      <c r="K15" s="18">
        <f t="shared" si="5"/>
        <v>155</v>
      </c>
      <c r="L15" s="19">
        <f t="shared" si="5"/>
        <v>0</v>
      </c>
      <c r="M15" s="18">
        <f t="shared" si="5"/>
        <v>0</v>
      </c>
      <c r="N15" s="19">
        <f t="shared" si="5"/>
        <v>0</v>
      </c>
      <c r="O15" s="19">
        <f t="shared" si="5"/>
        <v>0</v>
      </c>
    </row>
    <row r="16" spans="1:15" ht="15">
      <c r="A16" s="9"/>
      <c r="B16" s="9" t="s">
        <v>15</v>
      </c>
      <c r="C16" s="21">
        <f t="shared" si="2"/>
        <v>775</v>
      </c>
      <c r="D16" s="21">
        <v>69</v>
      </c>
      <c r="E16" s="10">
        <v>69</v>
      </c>
      <c r="F16" s="10">
        <v>139</v>
      </c>
      <c r="G16" s="10">
        <v>87</v>
      </c>
      <c r="H16" s="10">
        <v>101</v>
      </c>
      <c r="I16" s="11">
        <v>113</v>
      </c>
      <c r="J16" s="12">
        <v>98</v>
      </c>
      <c r="K16" s="13">
        <v>99</v>
      </c>
      <c r="L16" s="14"/>
      <c r="M16" s="13"/>
      <c r="N16" s="14"/>
      <c r="O16" s="14"/>
    </row>
    <row r="17" spans="1:15" ht="15">
      <c r="A17" s="9"/>
      <c r="B17" s="9" t="s">
        <v>8</v>
      </c>
      <c r="C17" s="21">
        <f t="shared" si="2"/>
        <v>381</v>
      </c>
      <c r="D17" s="21">
        <v>30</v>
      </c>
      <c r="E17" s="10">
        <v>52</v>
      </c>
      <c r="F17" s="10">
        <v>44</v>
      </c>
      <c r="G17" s="10">
        <v>78</v>
      </c>
      <c r="H17" s="10">
        <v>50</v>
      </c>
      <c r="I17" s="11">
        <v>57</v>
      </c>
      <c r="J17" s="12">
        <v>44</v>
      </c>
      <c r="K17" s="13">
        <v>26</v>
      </c>
      <c r="L17" s="14"/>
      <c r="M17" s="13"/>
      <c r="N17" s="14"/>
      <c r="O17" s="14"/>
    </row>
    <row r="18" spans="1:15" ht="15.75" thickBot="1">
      <c r="A18" s="22"/>
      <c r="B18" s="22" t="s">
        <v>9</v>
      </c>
      <c r="C18" s="23">
        <f t="shared" si="2"/>
        <v>230</v>
      </c>
      <c r="D18" s="23">
        <v>28</v>
      </c>
      <c r="E18" s="24">
        <v>29</v>
      </c>
      <c r="F18" s="24">
        <v>35</v>
      </c>
      <c r="G18" s="24">
        <v>37</v>
      </c>
      <c r="H18" s="24">
        <v>29</v>
      </c>
      <c r="I18" s="25">
        <v>28</v>
      </c>
      <c r="J18" s="26">
        <v>14</v>
      </c>
      <c r="K18" s="27">
        <v>30</v>
      </c>
      <c r="L18" s="28"/>
      <c r="M18" s="27"/>
      <c r="N18" s="28"/>
      <c r="O18" s="28"/>
    </row>
    <row r="19" spans="1:10" ht="15">
      <c r="A19" s="33" t="s">
        <v>14</v>
      </c>
      <c r="J19" s="1"/>
    </row>
    <row r="20" ht="15">
      <c r="A20" s="34" t="s">
        <v>27</v>
      </c>
    </row>
  </sheetData>
  <sheetProtection/>
  <mergeCells count="2">
    <mergeCell ref="A3:B3"/>
    <mergeCell ref="A1:O1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Batista</dc:creator>
  <cp:keywords/>
  <dc:description/>
  <cp:lastModifiedBy>Edith Villalba</cp:lastModifiedBy>
  <cp:lastPrinted>2022-09-09T21:09:48Z</cp:lastPrinted>
  <dcterms:created xsi:type="dcterms:W3CDTF">2020-05-11T14:41:32Z</dcterms:created>
  <dcterms:modified xsi:type="dcterms:W3CDTF">2022-09-09T21:09:49Z</dcterms:modified>
  <cp:category/>
  <cp:version/>
  <cp:contentType/>
  <cp:contentStatus/>
</cp:coreProperties>
</file>